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-180" windowWidth="1432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  <c r="K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4" i="1"/>
  <c r="I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G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E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3" i="1"/>
  <c r="B3" i="1"/>
  <c r="D3" i="1" l="1"/>
  <c r="F3" i="1"/>
  <c r="H3" i="1"/>
  <c r="J3" i="1"/>
  <c r="L3" i="1"/>
</calcChain>
</file>

<file path=xl/sharedStrings.xml><?xml version="1.0" encoding="utf-8"?>
<sst xmlns="http://schemas.openxmlformats.org/spreadsheetml/2006/main" count="35" uniqueCount="31">
  <si>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</si>
  <si>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</si>
  <si>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</si>
  <si>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</si>
  <si>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</si>
  <si>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</si>
  <si>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</si>
  <si>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</si>
  <si>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</si>
  <si>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</si>
  <si>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</si>
  <si>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</si>
  <si>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</si>
  <si>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</si>
  <si>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</si>
  <si>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</si>
  <si>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</si>
  <si>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</si>
  <si>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Жаксынский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</si>
  <si>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</si>
  <si>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</si>
  <si>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</si>
  <si>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</si>
  <si>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</si>
  <si>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</si>
  <si>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</si>
  <si>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</si>
  <si>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</si>
  <si>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</si>
  <si>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</si>
  <si>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>Статистические данные по количеству отложенных судебных заседаний в районных и приравненных к ним судах Акмолинской области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</si>
</sst>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2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A27" sqref="A27"/>
    </sheetView>
  </sheetViews>
  <sheetFormatPr defaultColWidth="8.85546875" defaultRowHeight="15" x14ac:dyDescent="0.25"/>
  <cols>
    <col min="1" max="1" width="48.28515625" style="6" customWidth="1"/>
    <col min="2" max="2" width="15.7109375" customWidth="1"/>
    <col min="3" max="4" width="15.7109375" style="7" customWidth="1"/>
    <col min="5" max="5" width="15.7109375" style="1" customWidth="1"/>
    <col min="6" max="6" width="15.7109375" style="7" customWidth="1"/>
    <col min="7" max="7" width="15.7109375" style="1" customWidth="1"/>
    <col min="8" max="8" width="15.7109375" style="7" customWidth="1"/>
    <col min="9" max="9" width="15.7109375" style="1" customWidth="1"/>
    <col min="10" max="10" width="15.7109375" style="7" customWidth="1"/>
    <col min="11" max="11" width="15.7109375" style="1" customWidth="1"/>
    <col min="12" max="12" width="15.7109375" style="7" customWidth="1"/>
    <col min="13" max="13" width="15.7109375" style="1" customWidth="1"/>
  </cols>
  <sheetData>
    <row r="1" spans="1:13" ht="35.25" customHeight="1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s="10" customFormat="1" ht="4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3</v>
      </c>
      <c r="G2" s="9" t="s">
        <v>5</v>
      </c>
      <c r="H2" s="9" t="s">
        <v>3</v>
      </c>
      <c r="I2" s="9" t="s">
        <v>6</v>
      </c>
      <c r="J2" s="9" t="s">
        <v>3</v>
      </c>
      <c r="K2" s="9" t="s">
        <v>7</v>
      </c>
      <c r="L2" s="9" t="s">
        <v>3</v>
      </c>
    </row>
    <row r="3" spans="1:13" s="4" customFormat="1" x14ac:dyDescent="0.25">
      <c r="A3" s="2" t="s">
        <v>8</v>
      </c>
      <c r="B3" s="11">
        <f>SUM(B4:B24)</f>
        <v>7706</v>
      </c>
      <c r="C3" s="11">
        <f>SUM(C4:C24)</f>
        <v>5609</v>
      </c>
      <c r="D3" s="12">
        <f>C3/B3</f>
        <v>0.72787438359719703</v>
      </c>
      <c r="E3" s="11">
        <f>SUM(E4:E24)</f>
        <v>1058</v>
      </c>
      <c r="F3" s="12">
        <f>E3/B3</f>
        <v>0.13729561380742278</v>
      </c>
      <c r="G3" s="11">
        <f>SUM(G4:G24)</f>
        <v>477</v>
      </c>
      <c r="H3" s="12">
        <f>G3/B3</f>
        <v>6.1899818323384377E-2</v>
      </c>
      <c r="I3" s="11">
        <f>SUM(I4:I24)</f>
        <v>276</v>
      </c>
      <c r="J3" s="12">
        <f>I3/B3</f>
        <v>3.5816247080197247E-2</v>
      </c>
      <c r="K3" s="11">
        <f>SUM(K4:K24)</f>
        <v>286</v>
      </c>
      <c r="L3" s="12">
        <f>K3/B3</f>
        <v>3.7113937191798597E-2</v>
      </c>
      <c r="M3" s="3"/>
    </row>
    <row r="4" spans="1:13" x14ac:dyDescent="0.25">
      <c r="A4" s="5" t="s">
        <v>9</v>
      </c>
      <c r="B4" s="15">
        <v>230</v>
      </c>
      <c r="C4" s="15">
        <v>183</v>
      </c>
      <c r="D4" s="13">
        <f>C4/B4</f>
        <v>0.79565217391304344</v>
      </c>
      <c r="E4" s="15">
        <v>24</v>
      </c>
      <c r="F4" s="13">
        <f>E4/B4</f>
        <v>0.10434782608695652</v>
      </c>
      <c r="G4" s="15">
        <v>13</v>
      </c>
      <c r="H4" s="13">
        <f>G4/B4</f>
        <v>5.6521739130434782E-2</v>
      </c>
      <c r="I4" s="15">
        <v>6</v>
      </c>
      <c r="J4" s="13">
        <f>I4/B4</f>
        <v>2.6086956521739129E-2</v>
      </c>
      <c r="K4" s="15">
        <v>4</v>
      </c>
      <c r="L4" s="13">
        <f>K4/B4</f>
        <v>1.7391304347826087E-2</v>
      </c>
    </row>
    <row r="5" spans="1:13" x14ac:dyDescent="0.25">
      <c r="A5" s="5" t="s">
        <v>10</v>
      </c>
      <c r="B5" s="15">
        <v>258</v>
      </c>
      <c r="C5" s="15">
        <v>181</v>
      </c>
      <c r="D5" s="13">
        <f t="shared" ref="D5:D24" si="0">C5/B5</f>
        <v>0.70155038759689925</v>
      </c>
      <c r="E5" s="15">
        <v>33</v>
      </c>
      <c r="F5" s="13">
        <f t="shared" ref="F5:F24" si="1">E5/B5</f>
        <v>0.12790697674418605</v>
      </c>
      <c r="G5" s="15">
        <v>15</v>
      </c>
      <c r="H5" s="13">
        <f t="shared" ref="H5:H24" si="2">G5/B5</f>
        <v>5.8139534883720929E-2</v>
      </c>
      <c r="I5" s="15">
        <v>12</v>
      </c>
      <c r="J5" s="13">
        <f t="shared" ref="J5:J24" si="3">I5/B5</f>
        <v>4.6511627906976744E-2</v>
      </c>
      <c r="K5" s="15">
        <v>17</v>
      </c>
      <c r="L5" s="13">
        <f t="shared" ref="L5:L24" si="4">K5/B5</f>
        <v>6.589147286821706E-2</v>
      </c>
    </row>
    <row r="6" spans="1:13" x14ac:dyDescent="0.25">
      <c r="A6" s="5" t="s">
        <v>11</v>
      </c>
      <c r="B6" s="15">
        <v>137</v>
      </c>
      <c r="C6" s="15">
        <v>98</v>
      </c>
      <c r="D6" s="13">
        <f t="shared" si="0"/>
        <v>0.71532846715328469</v>
      </c>
      <c r="E6" s="15">
        <v>25</v>
      </c>
      <c r="F6" s="13">
        <f t="shared" si="1"/>
        <v>0.18248175182481752</v>
      </c>
      <c r="G6" s="15">
        <v>7</v>
      </c>
      <c r="H6" s="13">
        <f t="shared" si="2"/>
        <v>5.1094890510948905E-2</v>
      </c>
      <c r="I6" s="15">
        <v>5</v>
      </c>
      <c r="J6" s="13">
        <f t="shared" si="3"/>
        <v>3.6496350364963501E-2</v>
      </c>
      <c r="K6" s="15">
        <v>2</v>
      </c>
      <c r="L6" s="13">
        <f t="shared" si="4"/>
        <v>1.4598540145985401E-2</v>
      </c>
    </row>
    <row r="7" spans="1:13" x14ac:dyDescent="0.25">
      <c r="A7" s="5" t="s">
        <v>12</v>
      </c>
      <c r="B7" s="15">
        <v>317</v>
      </c>
      <c r="C7" s="15">
        <v>266</v>
      </c>
      <c r="D7" s="13">
        <f t="shared" si="0"/>
        <v>0.83911671924290221</v>
      </c>
      <c r="E7" s="15">
        <v>32</v>
      </c>
      <c r="F7" s="13">
        <f t="shared" si="1"/>
        <v>0.10094637223974763</v>
      </c>
      <c r="G7" s="15">
        <v>12</v>
      </c>
      <c r="H7" s="13">
        <f t="shared" si="2"/>
        <v>3.7854889589905363E-2</v>
      </c>
      <c r="I7" s="15">
        <v>5</v>
      </c>
      <c r="J7" s="13">
        <f t="shared" si="3"/>
        <v>1.5772870662460567E-2</v>
      </c>
      <c r="K7" s="15">
        <v>2</v>
      </c>
      <c r="L7" s="13">
        <f t="shared" si="4"/>
        <v>6.3091482649842269E-3</v>
      </c>
    </row>
    <row r="8" spans="1:13" x14ac:dyDescent="0.25">
      <c r="A8" s="5" t="s">
        <v>13</v>
      </c>
      <c r="B8" s="15">
        <v>211</v>
      </c>
      <c r="C8" s="15">
        <v>145</v>
      </c>
      <c r="D8" s="13">
        <f t="shared" si="0"/>
        <v>0.6872037914691943</v>
      </c>
      <c r="E8" s="15">
        <v>34</v>
      </c>
      <c r="F8" s="13">
        <f t="shared" si="1"/>
        <v>0.16113744075829384</v>
      </c>
      <c r="G8" s="15">
        <v>16</v>
      </c>
      <c r="H8" s="13">
        <f t="shared" si="2"/>
        <v>7.582938388625593E-2</v>
      </c>
      <c r="I8" s="15">
        <v>6</v>
      </c>
      <c r="J8" s="13">
        <f t="shared" si="3"/>
        <v>2.843601895734597E-2</v>
      </c>
      <c r="K8" s="15">
        <v>10</v>
      </c>
      <c r="L8" s="13">
        <f t="shared" si="4"/>
        <v>4.7393364928909949E-2</v>
      </c>
    </row>
    <row r="9" spans="1:13" x14ac:dyDescent="0.25">
      <c r="A9" s="5" t="s">
        <v>14</v>
      </c>
      <c r="B9" s="15">
        <v>488</v>
      </c>
      <c r="C9" s="15">
        <v>334</v>
      </c>
      <c r="D9" s="13">
        <f t="shared" si="0"/>
        <v>0.68442622950819676</v>
      </c>
      <c r="E9" s="15">
        <v>88</v>
      </c>
      <c r="F9" s="13">
        <f t="shared" si="1"/>
        <v>0.18032786885245902</v>
      </c>
      <c r="G9" s="15">
        <v>43</v>
      </c>
      <c r="H9" s="13">
        <f t="shared" si="2"/>
        <v>8.8114754098360656E-2</v>
      </c>
      <c r="I9" s="15">
        <v>16</v>
      </c>
      <c r="J9" s="13">
        <f t="shared" si="3"/>
        <v>3.2786885245901641E-2</v>
      </c>
      <c r="K9" s="15">
        <v>7</v>
      </c>
      <c r="L9" s="13">
        <f t="shared" si="4"/>
        <v>1.4344262295081968E-2</v>
      </c>
    </row>
    <row r="10" spans="1:13" x14ac:dyDescent="0.25">
      <c r="A10" s="5" t="s">
        <v>15</v>
      </c>
      <c r="B10" s="15">
        <v>51</v>
      </c>
      <c r="C10" s="15">
        <v>44</v>
      </c>
      <c r="D10" s="13">
        <f t="shared" si="0"/>
        <v>0.86274509803921573</v>
      </c>
      <c r="E10" s="15">
        <v>4</v>
      </c>
      <c r="F10" s="13">
        <f t="shared" si="1"/>
        <v>7.8431372549019607E-2</v>
      </c>
      <c r="G10" s="15">
        <v>2</v>
      </c>
      <c r="H10" s="13">
        <f t="shared" si="2"/>
        <v>3.9215686274509803E-2</v>
      </c>
      <c r="I10" s="15">
        <v>1</v>
      </c>
      <c r="J10" s="13">
        <f t="shared" si="3"/>
        <v>1.9607843137254902E-2</v>
      </c>
      <c r="K10" s="15">
        <v>0</v>
      </c>
      <c r="L10" s="13">
        <f t="shared" si="4"/>
        <v>0</v>
      </c>
    </row>
    <row r="11" spans="1:13" x14ac:dyDescent="0.25">
      <c r="A11" s="5" t="s">
        <v>16</v>
      </c>
      <c r="B11" s="15">
        <v>191</v>
      </c>
      <c r="C11" s="15">
        <v>139</v>
      </c>
      <c r="D11" s="13">
        <f t="shared" si="0"/>
        <v>0.72774869109947649</v>
      </c>
      <c r="E11" s="15">
        <v>18</v>
      </c>
      <c r="F11" s="13">
        <f t="shared" si="1"/>
        <v>9.4240837696335081E-2</v>
      </c>
      <c r="G11" s="15">
        <v>12</v>
      </c>
      <c r="H11" s="13">
        <f t="shared" si="2"/>
        <v>6.2827225130890049E-2</v>
      </c>
      <c r="I11" s="15">
        <v>7</v>
      </c>
      <c r="J11" s="13">
        <f t="shared" si="3"/>
        <v>3.6649214659685861E-2</v>
      </c>
      <c r="K11" s="15">
        <v>15</v>
      </c>
      <c r="L11" s="13">
        <f t="shared" si="4"/>
        <v>7.8534031413612565E-2</v>
      </c>
    </row>
    <row r="12" spans="1:13" x14ac:dyDescent="0.25">
      <c r="A12" s="5" t="s">
        <v>17</v>
      </c>
      <c r="B12" s="15">
        <v>198</v>
      </c>
      <c r="C12" s="15">
        <v>157</v>
      </c>
      <c r="D12" s="13">
        <f t="shared" si="0"/>
        <v>0.79292929292929293</v>
      </c>
      <c r="E12" s="15">
        <v>23</v>
      </c>
      <c r="F12" s="13">
        <f t="shared" si="1"/>
        <v>0.11616161616161616</v>
      </c>
      <c r="G12" s="15">
        <v>5</v>
      </c>
      <c r="H12" s="13">
        <f t="shared" si="2"/>
        <v>2.5252525252525252E-2</v>
      </c>
      <c r="I12" s="15">
        <v>9</v>
      </c>
      <c r="J12" s="13">
        <f t="shared" si="3"/>
        <v>4.5454545454545456E-2</v>
      </c>
      <c r="K12" s="15">
        <v>4</v>
      </c>
      <c r="L12" s="13">
        <f t="shared" si="4"/>
        <v>2.0202020202020204E-2</v>
      </c>
    </row>
    <row r="13" spans="1:13" x14ac:dyDescent="0.25">
      <c r="A13" s="5" t="s">
        <v>18</v>
      </c>
      <c r="B13" s="15">
        <v>85</v>
      </c>
      <c r="C13" s="15">
        <v>61</v>
      </c>
      <c r="D13" s="13">
        <f t="shared" si="0"/>
        <v>0.71764705882352942</v>
      </c>
      <c r="E13" s="15">
        <v>14</v>
      </c>
      <c r="F13" s="13">
        <f t="shared" si="1"/>
        <v>0.16470588235294117</v>
      </c>
      <c r="G13" s="15">
        <v>3</v>
      </c>
      <c r="H13" s="13">
        <f t="shared" si="2"/>
        <v>3.5294117647058823E-2</v>
      </c>
      <c r="I13" s="15">
        <v>5</v>
      </c>
      <c r="J13" s="13">
        <f t="shared" si="3"/>
        <v>5.8823529411764705E-2</v>
      </c>
      <c r="K13" s="15">
        <v>2</v>
      </c>
      <c r="L13" s="13">
        <f t="shared" si="4"/>
        <v>2.3529411764705882E-2</v>
      </c>
    </row>
    <row r="14" spans="1:13" x14ac:dyDescent="0.25">
      <c r="A14" s="5" t="s">
        <v>19</v>
      </c>
      <c r="B14" s="15">
        <v>82</v>
      </c>
      <c r="C14" s="15">
        <v>56</v>
      </c>
      <c r="D14" s="13">
        <f t="shared" si="0"/>
        <v>0.68292682926829273</v>
      </c>
      <c r="E14" s="15">
        <v>11</v>
      </c>
      <c r="F14" s="13">
        <f t="shared" si="1"/>
        <v>0.13414634146341464</v>
      </c>
      <c r="G14" s="15">
        <v>3</v>
      </c>
      <c r="H14" s="13">
        <f t="shared" si="2"/>
        <v>3.6585365853658534E-2</v>
      </c>
      <c r="I14" s="15">
        <v>3</v>
      </c>
      <c r="J14" s="13">
        <f t="shared" si="3"/>
        <v>3.6585365853658534E-2</v>
      </c>
      <c r="K14" s="15">
        <v>9</v>
      </c>
      <c r="L14" s="13">
        <f t="shared" si="4"/>
        <v>0.10975609756097561</v>
      </c>
    </row>
    <row r="15" spans="1:13" x14ac:dyDescent="0.25">
      <c r="A15" s="5" t="s">
        <v>20</v>
      </c>
      <c r="B15" s="15">
        <v>213</v>
      </c>
      <c r="C15" s="15">
        <v>142</v>
      </c>
      <c r="D15" s="13">
        <f t="shared" si="0"/>
        <v>0.66666666666666663</v>
      </c>
      <c r="E15" s="15">
        <v>43</v>
      </c>
      <c r="F15" s="13">
        <f t="shared" si="1"/>
        <v>0.20187793427230047</v>
      </c>
      <c r="G15" s="15">
        <v>18</v>
      </c>
      <c r="H15" s="13">
        <f t="shared" si="2"/>
        <v>8.4507042253521125E-2</v>
      </c>
      <c r="I15" s="15">
        <v>7</v>
      </c>
      <c r="J15" s="13">
        <f t="shared" si="3"/>
        <v>3.2863849765258218E-2</v>
      </c>
      <c r="K15" s="15">
        <v>3</v>
      </c>
      <c r="L15" s="13">
        <f t="shared" si="4"/>
        <v>1.4084507042253521E-2</v>
      </c>
    </row>
    <row r="16" spans="1:13" x14ac:dyDescent="0.25">
      <c r="A16" s="5" t="s">
        <v>21</v>
      </c>
      <c r="B16" s="15">
        <v>1944</v>
      </c>
      <c r="C16" s="15">
        <v>1055</v>
      </c>
      <c r="D16" s="13">
        <f t="shared" si="0"/>
        <v>0.54269547325102885</v>
      </c>
      <c r="E16" s="15">
        <v>392</v>
      </c>
      <c r="F16" s="13">
        <f t="shared" si="1"/>
        <v>0.20164609053497942</v>
      </c>
      <c r="G16" s="15">
        <v>219</v>
      </c>
      <c r="H16" s="13">
        <f t="shared" si="2"/>
        <v>0.11265432098765432</v>
      </c>
      <c r="I16" s="15">
        <v>126</v>
      </c>
      <c r="J16" s="13">
        <f t="shared" si="3"/>
        <v>6.4814814814814811E-2</v>
      </c>
      <c r="K16" s="15">
        <v>152</v>
      </c>
      <c r="L16" s="13">
        <f t="shared" si="4"/>
        <v>7.8189300411522639E-2</v>
      </c>
    </row>
    <row r="17" spans="1:12" x14ac:dyDescent="0.25">
      <c r="A17" s="5" t="s">
        <v>22</v>
      </c>
      <c r="B17" s="15">
        <v>33</v>
      </c>
      <c r="C17" s="15">
        <v>29</v>
      </c>
      <c r="D17" s="13">
        <f t="shared" si="0"/>
        <v>0.87878787878787878</v>
      </c>
      <c r="E17" s="15">
        <v>1</v>
      </c>
      <c r="F17" s="13">
        <f t="shared" si="1"/>
        <v>3.0303030303030304E-2</v>
      </c>
      <c r="G17" s="15">
        <v>0</v>
      </c>
      <c r="H17" s="13">
        <f t="shared" si="2"/>
        <v>0</v>
      </c>
      <c r="I17" s="15">
        <v>2</v>
      </c>
      <c r="J17" s="13">
        <f t="shared" si="3"/>
        <v>6.0606060606060608E-2</v>
      </c>
      <c r="K17" s="15">
        <v>1</v>
      </c>
      <c r="L17" s="13">
        <f t="shared" si="4"/>
        <v>3.0303030303030304E-2</v>
      </c>
    </row>
    <row r="18" spans="1:12" x14ac:dyDescent="0.25">
      <c r="A18" s="5" t="s">
        <v>23</v>
      </c>
      <c r="B18" s="15">
        <v>150</v>
      </c>
      <c r="C18" s="15">
        <v>130</v>
      </c>
      <c r="D18" s="13">
        <f t="shared" si="0"/>
        <v>0.8666666666666667</v>
      </c>
      <c r="E18" s="15">
        <v>14</v>
      </c>
      <c r="F18" s="13">
        <f t="shared" si="1"/>
        <v>9.3333333333333338E-2</v>
      </c>
      <c r="G18" s="15">
        <v>3</v>
      </c>
      <c r="H18" s="13">
        <f t="shared" si="2"/>
        <v>0.02</v>
      </c>
      <c r="I18" s="15">
        <v>2</v>
      </c>
      <c r="J18" s="13">
        <f t="shared" si="3"/>
        <v>1.3333333333333334E-2</v>
      </c>
      <c r="K18" s="15">
        <v>1</v>
      </c>
      <c r="L18" s="13">
        <f t="shared" si="4"/>
        <v>6.6666666666666671E-3</v>
      </c>
    </row>
    <row r="19" spans="1:12" ht="45" x14ac:dyDescent="0.25">
      <c r="A19" s="5" t="s">
        <v>24</v>
      </c>
      <c r="B19" s="15">
        <v>193</v>
      </c>
      <c r="C19" s="15">
        <v>157</v>
      </c>
      <c r="D19" s="16">
        <f t="shared" si="0"/>
        <v>0.81347150259067358</v>
      </c>
      <c r="E19" s="15">
        <v>28</v>
      </c>
      <c r="F19" s="16">
        <f t="shared" si="1"/>
        <v>0.14507772020725387</v>
      </c>
      <c r="G19" s="15">
        <v>3</v>
      </c>
      <c r="H19" s="16">
        <f t="shared" si="2"/>
        <v>1.5544041450777202E-2</v>
      </c>
      <c r="I19" s="15">
        <v>3</v>
      </c>
      <c r="J19" s="16">
        <f t="shared" si="3"/>
        <v>1.5544041450777202E-2</v>
      </c>
      <c r="K19" s="15">
        <v>2</v>
      </c>
      <c r="L19" s="16">
        <f t="shared" si="4"/>
        <v>1.0362694300518135E-2</v>
      </c>
    </row>
    <row r="20" spans="1:12" ht="30" x14ac:dyDescent="0.25">
      <c r="A20" s="5" t="s">
        <v>25</v>
      </c>
      <c r="B20" s="15">
        <v>1451</v>
      </c>
      <c r="C20" s="15">
        <v>1420</v>
      </c>
      <c r="D20" s="16">
        <f t="shared" si="0"/>
        <v>0.97863542384562374</v>
      </c>
      <c r="E20" s="15">
        <v>22</v>
      </c>
      <c r="F20" s="16">
        <f t="shared" si="1"/>
        <v>1.5161957270847692E-2</v>
      </c>
      <c r="G20" s="15">
        <v>7</v>
      </c>
      <c r="H20" s="16">
        <f t="shared" si="2"/>
        <v>4.8242591316333561E-3</v>
      </c>
      <c r="I20" s="15">
        <v>2</v>
      </c>
      <c r="J20" s="16">
        <f t="shared" si="3"/>
        <v>1.3783597518952446E-3</v>
      </c>
      <c r="K20" s="15">
        <v>0</v>
      </c>
      <c r="L20" s="16">
        <f t="shared" si="4"/>
        <v>0</v>
      </c>
    </row>
    <row r="21" spans="1:12" x14ac:dyDescent="0.25">
      <c r="A21" s="5" t="s">
        <v>26</v>
      </c>
      <c r="B21" s="15">
        <v>536</v>
      </c>
      <c r="C21" s="15">
        <v>396</v>
      </c>
      <c r="D21" s="13">
        <f t="shared" si="0"/>
        <v>0.73880597014925375</v>
      </c>
      <c r="E21" s="15">
        <v>83</v>
      </c>
      <c r="F21" s="13">
        <f t="shared" si="1"/>
        <v>0.15485074626865672</v>
      </c>
      <c r="G21" s="15">
        <v>28</v>
      </c>
      <c r="H21" s="13">
        <f t="shared" si="2"/>
        <v>5.2238805970149252E-2</v>
      </c>
      <c r="I21" s="15">
        <v>12</v>
      </c>
      <c r="J21" s="13">
        <f t="shared" si="3"/>
        <v>2.2388059701492536E-2</v>
      </c>
      <c r="K21" s="15">
        <v>17</v>
      </c>
      <c r="L21" s="13">
        <f t="shared" si="4"/>
        <v>3.1716417910447763E-2</v>
      </c>
    </row>
    <row r="22" spans="1:12" x14ac:dyDescent="0.25">
      <c r="A22" s="5" t="s">
        <v>27</v>
      </c>
      <c r="B22" s="15">
        <v>94</v>
      </c>
      <c r="C22" s="15">
        <v>81</v>
      </c>
      <c r="D22" s="13">
        <f t="shared" si="0"/>
        <v>0.86170212765957444</v>
      </c>
      <c r="E22" s="15">
        <v>8</v>
      </c>
      <c r="F22" s="13">
        <f t="shared" si="1"/>
        <v>8.5106382978723402E-2</v>
      </c>
      <c r="G22" s="15">
        <v>1</v>
      </c>
      <c r="H22" s="13">
        <f t="shared" si="2"/>
        <v>1.0638297872340425E-2</v>
      </c>
      <c r="I22" s="15">
        <v>1</v>
      </c>
      <c r="J22" s="13">
        <f t="shared" si="3"/>
        <v>1.0638297872340425E-2</v>
      </c>
      <c r="K22" s="15">
        <v>3</v>
      </c>
      <c r="L22" s="13">
        <f t="shared" si="4"/>
        <v>3.1914893617021274E-2</v>
      </c>
    </row>
    <row r="23" spans="1:12" x14ac:dyDescent="0.25">
      <c r="A23" s="5" t="s">
        <v>28</v>
      </c>
      <c r="B23" s="15">
        <v>652</v>
      </c>
      <c r="C23" s="15">
        <v>421</v>
      </c>
      <c r="D23" s="13">
        <f t="shared" si="0"/>
        <v>0.64570552147239269</v>
      </c>
      <c r="E23" s="15">
        <v>124</v>
      </c>
      <c r="F23" s="13">
        <f t="shared" si="1"/>
        <v>0.19018404907975461</v>
      </c>
      <c r="G23" s="15">
        <v>52</v>
      </c>
      <c r="H23" s="13">
        <f t="shared" si="2"/>
        <v>7.9754601226993863E-2</v>
      </c>
      <c r="I23" s="15">
        <v>34</v>
      </c>
      <c r="J23" s="13">
        <f t="shared" si="3"/>
        <v>5.2147239263803678E-2</v>
      </c>
      <c r="K23" s="15">
        <v>21</v>
      </c>
      <c r="L23" s="13">
        <f t="shared" si="4"/>
        <v>3.2208588957055216E-2</v>
      </c>
    </row>
    <row r="24" spans="1:12" x14ac:dyDescent="0.25">
      <c r="A24" s="5" t="s">
        <v>29</v>
      </c>
      <c r="B24" s="15">
        <v>192</v>
      </c>
      <c r="C24" s="15">
        <v>114</v>
      </c>
      <c r="D24" s="13">
        <f t="shared" si="0"/>
        <v>0.59375</v>
      </c>
      <c r="E24" s="15">
        <v>37</v>
      </c>
      <c r="F24" s="13">
        <f t="shared" si="1"/>
        <v>0.19270833333333334</v>
      </c>
      <c r="G24" s="15">
        <v>15</v>
      </c>
      <c r="H24" s="13">
        <f t="shared" si="2"/>
        <v>7.8125E-2</v>
      </c>
      <c r="I24" s="15">
        <v>12</v>
      </c>
      <c r="J24" s="13">
        <f t="shared" si="3"/>
        <v>6.25E-2</v>
      </c>
      <c r="K24" s="15">
        <v>14</v>
      </c>
      <c r="L24" s="13">
        <f t="shared" si="4"/>
        <v>7.2916666666666671E-2</v>
      </c>
    </row>
    <row r="27" spans="1:12" x14ac:dyDescent="0.25">
      <c r="A27" s="14"/>
    </row>
    <row r="28" spans="1:12" x14ac:dyDescent="0.25">
      <c r="A28" s="14"/>
    </row>
    <row r="29" spans="1:12" x14ac:dyDescent="0.25">
      <c r="A29" s="14"/>
    </row>
    <row r="30" spans="1:12" x14ac:dyDescent="0.25">
      <c r="A30" s="14"/>
    </row>
    <row r="31" spans="1:12" x14ac:dyDescent="0.25">
      <c r="A31" s="14"/>
    </row>
    <row r="32" spans="1:12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2020-01-16T05:46:11Z</dcterms:created>
  <dcterms:modified xsi:type="dcterms:W3CDTF">2021-07-29T10:15:54Z</dcterms:modified>
</cp:coreProperties>
</file>